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40" yWindow="980" windowWidth="21600" windowHeight="18480" tabRatio="500" activeTab="0"/>
  </bookViews>
  <sheets>
    <sheet name="Answer Key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<sst xmlns="http://schemas.openxmlformats.org/spreadsheetml/2006/main" count="12" uniqueCount="12">
  <si>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S = susceptible </t>
  </si>
  <si>
    <t>I = infective</t>
  </si>
  <si>
    <t>R = removed</t>
  </si>
  <si>
    <t>time</t>
  </si>
  <si>
    <t>St+1 = (St-alpha*St*It)</t>
  </si>
  <si>
    <t>It+1 = (It+alpha*St*It)-gamma*It</t>
  </si>
  <si>
    <t>gamma (recovery rate)</t>
  </si>
  <si>
    <t>Rt+1 = (Rt+gamma*It)</t>
  </si>
  <si>
    <t>R</t>
  </si>
  <si>
    <t>I</t>
  </si>
  <si>
    <t>S</t>
  </si>
  <si>
    <t>alpha (infection rate)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</si>
</sst>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875"/>
          <c:w val="0.9745"/>
          <c:h val="0.95575"/>
        </c:manualLayout>
      </c:layout>
      <c:scatterChart>
        <c:scatterStyle val="lineMarker"/>
        <c:varyColors val="0"/>
        <c:ser>
          <c:idx val="0"/>
          <c:order val="0"/>
          <c:tx>
            <c:v>Removal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'Answer Key'!$C$11:$C$110</c:f>
              <c:numCache/>
            </c:numRef>
          </c:xVal>
          <c:yVal>
            <c:numRef>
              <c:f>'Answer Key'!$D$11:$D$110</c:f>
              <c:numCache/>
            </c:numRef>
          </c:yVal>
          <c:smooth val="0"/>
        </c:ser>
        <c:ser>
          <c:idx val="1"/>
          <c:order val="1"/>
          <c:tx>
            <c:v>Infective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'Answer Key'!$C$11:$C$110</c:f>
              <c:numCache/>
            </c:numRef>
          </c:xVal>
          <c:yVal>
            <c:numRef>
              <c:f>'Answer Key'!$E$11:$E$110</c:f>
              <c:numCache/>
            </c:numRef>
          </c:yVal>
          <c:smooth val="0"/>
        </c:ser>
        <c:ser>
          <c:idx val="2"/>
          <c:order val="2"/>
          <c:tx>
            <c:v>Susceptable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'Answer Key'!$C$11:$C$110</c:f>
              <c:numCache/>
            </c:numRef>
          </c:xVal>
          <c:yVal>
            <c:numRef>
              <c:f>'Answer Key'!$F$11:$F$110</c:f>
              <c:numCache/>
            </c:numRef>
          </c:yVal>
          <c:smooth val="0"/>
        </c:ser>
        <c:axId val="24401769"/>
        <c:axId val="18289330"/>
      </c:scatterChart>
      <c:valAx>
        <c:axId val="2440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89330"/>
        <c:crosses val="autoZero"/>
        <c:crossBetween val="midCat"/>
        <c:dispUnits/>
      </c:valAx>
      <c:valAx>
        <c:axId val="18289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017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75"/>
          <c:y val="0.08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66675</xdr:rowOff>
    </xdr:from>
    <xdr:to>
      <xdr:col>1</xdr:col>
      <xdr:colOff>4248150</xdr:colOff>
      <xdr:row>46</xdr:row>
      <xdr:rowOff>114300</xdr:rowOff>
    </xdr:to>
    <xdr:graphicFrame>
      <xdr:nvGraphicFramePr>
        <xdr:cNvPr id="1" name="Chart 2"/>
        <xdr:cNvGraphicFramePr/>
      </xdr:nvGraphicFramePr>
      <xdr:xfrm>
        <a:off x="171450" y="2171700"/>
        <a:ext cx="56007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B12" sqref="B12"/>
    </sheetView>
  </sheetViews>
  <sheetFormatPr defaultColWidth="11.00390625" defaultRowHeight="12.75"/>
  <cols>
    <col min="1" max="1" width="20.00390625" style="0" customWidth="1"/>
    <col min="2" max="2" width="57.375" style="0" customWidth="1"/>
    <col min="4" max="4" width="26.75390625" style="0" customWidth="1"/>
    <col min="5" max="5" width="30.625" style="0" customWidth="1"/>
    <col min="6" max="6" width="20.2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9" spans="4:6" ht="12.75">
      <c r="D9" s="1" t="s">
        <v>8</v>
      </c>
      <c r="E9" s="1" t="s">
        <v>9</v>
      </c>
      <c r="F9" s="1" t="s">
        <v>10</v>
      </c>
    </row>
    <row r="10" spans="3:6" ht="12.75">
      <c r="C10" t="s">
        <v>3</v>
      </c>
      <c r="D10" t="s">
        <v>7</v>
      </c>
      <c r="E10" t="s">
        <v>5</v>
      </c>
      <c r="F10" t="s">
        <v>4</v>
      </c>
    </row>
    <row r="11" spans="1:6" ht="12.75">
      <c r="A11" t="s">
        <v>11</v>
      </c>
      <c r="B11">
        <v>0.001</v>
      </c>
      <c r="C11">
        <v>1</v>
      </c>
      <c r="D11">
        <v>0</v>
      </c>
      <c r="E11">
        <v>10</v>
      </c>
      <c r="F11">
        <v>990</v>
      </c>
    </row>
    <row r="12" spans="1:6" ht="12.75">
      <c r="A12" t="s">
        <v>6</v>
      </c>
      <c r="B12">
        <v>0.05</v>
      </c>
      <c r="C12">
        <v>2</v>
      </c>
      <c r="D12">
        <f>(D11+$B$12*E11)</f>
        <v>0.5</v>
      </c>
      <c r="E12">
        <f>(E11+$B$11*F11*E11)-($B$12*E11)</f>
        <v>19.4</v>
      </c>
      <c r="F12">
        <f>F11-$B$11*F11*E11</f>
        <v>980.1</v>
      </c>
    </row>
    <row r="13" spans="3:6" ht="12.75">
      <c r="C13">
        <v>3</v>
      </c>
      <c r="D13">
        <f aca="true" t="shared" si="0" ref="D13:D60">(D12+$B$12*E12)</f>
        <v>1.47</v>
      </c>
      <c r="E13">
        <f aca="true" t="shared" si="1" ref="E13:E60">(E12+$B$11*F12*E12)-($B$12*E12)</f>
        <v>37.44394</v>
      </c>
      <c r="F13">
        <f aca="true" t="shared" si="2" ref="F13:F60">F12-$B$11*F12*E12</f>
        <v>961.08606</v>
      </c>
    </row>
    <row r="14" spans="3:6" ht="12.75">
      <c r="C14">
        <v>4</v>
      </c>
      <c r="D14">
        <f t="shared" si="0"/>
        <v>3.3421969999999996</v>
      </c>
      <c r="E14">
        <f t="shared" si="1"/>
        <v>71.5585917654764</v>
      </c>
      <c r="F14">
        <f t="shared" si="2"/>
        <v>925.0992112345236</v>
      </c>
    </row>
    <row r="15" spans="3:6" ht="12.75">
      <c r="C15">
        <v>5</v>
      </c>
      <c r="D15">
        <f t="shared" si="0"/>
        <v>6.92012658827382</v>
      </c>
      <c r="E15">
        <f t="shared" si="1"/>
        <v>134.17945897649804</v>
      </c>
      <c r="F15">
        <f t="shared" si="2"/>
        <v>858.9004144352282</v>
      </c>
    </row>
    <row r="16" spans="3:6" ht="12.75">
      <c r="C16">
        <v>6</v>
      </c>
      <c r="D16">
        <f t="shared" si="0"/>
        <v>13.629099537098721</v>
      </c>
      <c r="E16">
        <f t="shared" si="1"/>
        <v>242.71727895128203</v>
      </c>
      <c r="F16">
        <f t="shared" si="2"/>
        <v>743.6536215116193</v>
      </c>
    </row>
    <row r="17" spans="3:6" ht="12.75">
      <c r="C17">
        <v>7</v>
      </c>
      <c r="D17">
        <f t="shared" si="0"/>
        <v>25.76496348466282</v>
      </c>
      <c r="E17">
        <f t="shared" si="1"/>
        <v>411.0789984992848</v>
      </c>
      <c r="F17">
        <f t="shared" si="2"/>
        <v>563.1560380160525</v>
      </c>
    </row>
    <row r="18" spans="3:6" ht="12.75">
      <c r="C18">
        <v>8</v>
      </c>
      <c r="D18">
        <f t="shared" si="0"/>
        <v>46.318913409627065</v>
      </c>
      <c r="E18">
        <f t="shared" si="1"/>
        <v>622.0266686807846</v>
      </c>
      <c r="F18">
        <f t="shared" si="2"/>
        <v>331.6544179095885</v>
      </c>
    </row>
    <row r="19" spans="3:6" ht="12.75">
      <c r="C19">
        <v>9</v>
      </c>
      <c r="D19">
        <f t="shared" si="0"/>
        <v>77.42024684366629</v>
      </c>
      <c r="E19">
        <f t="shared" si="1"/>
        <v>797.2232279723115</v>
      </c>
      <c r="F19">
        <f t="shared" si="2"/>
        <v>125.35652518402242</v>
      </c>
    </row>
    <row r="20" spans="3:6" ht="12.75">
      <c r="C20">
        <v>10</v>
      </c>
      <c r="D20">
        <f t="shared" si="0"/>
        <v>117.28140824228187</v>
      </c>
      <c r="E20">
        <f t="shared" si="1"/>
        <v>857.2992002282947</v>
      </c>
      <c r="F20">
        <f t="shared" si="2"/>
        <v>25.41939152942369</v>
      </c>
    </row>
    <row r="21" spans="3:6" ht="12.75">
      <c r="C21">
        <v>11</v>
      </c>
      <c r="D21">
        <f t="shared" si="0"/>
        <v>160.1463682536966</v>
      </c>
      <c r="E21">
        <f t="shared" si="1"/>
        <v>836.2262642453447</v>
      </c>
      <c r="F21">
        <f t="shared" si="2"/>
        <v>3.627367500958872</v>
      </c>
    </row>
    <row r="22" spans="3:6" ht="12.75">
      <c r="C22">
        <v>12</v>
      </c>
      <c r="D22">
        <f t="shared" si="0"/>
        <v>201.95768146596384</v>
      </c>
      <c r="E22">
        <f t="shared" si="1"/>
        <v>797.4482510074494</v>
      </c>
      <c r="F22">
        <f t="shared" si="2"/>
        <v>0.5940675265870623</v>
      </c>
    </row>
    <row r="23" spans="3:6" ht="12.75">
      <c r="C23">
        <v>13</v>
      </c>
      <c r="D23">
        <f t="shared" si="0"/>
        <v>241.83009401633632</v>
      </c>
      <c r="E23">
        <f t="shared" si="1"/>
        <v>758.0495765671341</v>
      </c>
      <c r="F23">
        <f t="shared" si="2"/>
        <v>0.12032941652988799</v>
      </c>
    </row>
    <row r="24" spans="3:6" ht="12.75">
      <c r="C24">
        <v>14</v>
      </c>
      <c r="D24">
        <f t="shared" si="0"/>
        <v>279.73257284469304</v>
      </c>
      <c r="E24">
        <f t="shared" si="1"/>
        <v>720.2383134020264</v>
      </c>
      <c r="F24">
        <f t="shared" si="2"/>
        <v>0.029113753280836097</v>
      </c>
    </row>
    <row r="25" spans="3:6" ht="12.75">
      <c r="C25">
        <v>15</v>
      </c>
      <c r="D25">
        <f t="shared" si="0"/>
        <v>315.74448851479434</v>
      </c>
      <c r="E25">
        <f t="shared" si="1"/>
        <v>684.2473665724849</v>
      </c>
      <c r="F25">
        <f t="shared" si="2"/>
        <v>0.008144912721043993</v>
      </c>
    </row>
    <row r="26" spans="3:6" ht="12.75">
      <c r="C26">
        <v>16</v>
      </c>
      <c r="D26">
        <f t="shared" si="0"/>
        <v>349.95685684341856</v>
      </c>
      <c r="E26">
        <f t="shared" si="1"/>
        <v>650.040571378941</v>
      </c>
      <c r="F26">
        <f t="shared" si="2"/>
        <v>0.0025717776407069085</v>
      </c>
    </row>
    <row r="27" spans="3:6" ht="12.75">
      <c r="C27">
        <v>17</v>
      </c>
      <c r="D27">
        <f t="shared" si="0"/>
        <v>382.4588854123656</v>
      </c>
      <c r="E27">
        <f t="shared" si="1"/>
        <v>617.5402145698009</v>
      </c>
      <c r="F27">
        <f t="shared" si="2"/>
        <v>0.0009000178336822048</v>
      </c>
    </row>
    <row r="28" spans="3:6" ht="12.75">
      <c r="C28">
        <v>18</v>
      </c>
      <c r="D28">
        <f t="shared" si="0"/>
        <v>413.33589614085565</v>
      </c>
      <c r="E28">
        <f t="shared" si="1"/>
        <v>586.663759638517</v>
      </c>
      <c r="F28">
        <f t="shared" si="2"/>
        <v>0.00034422062755344856</v>
      </c>
    </row>
    <row r="29" spans="3:6" ht="12.75">
      <c r="C29">
        <v>19</v>
      </c>
      <c r="D29">
        <f t="shared" si="0"/>
        <v>442.6690841227815</v>
      </c>
      <c r="E29">
        <f t="shared" si="1"/>
        <v>557.3307735983586</v>
      </c>
      <c r="F29">
        <f t="shared" si="2"/>
        <v>0.00014227886004781272</v>
      </c>
    </row>
    <row r="30" spans="3:6" ht="12.75">
      <c r="C30">
        <v>20</v>
      </c>
      <c r="D30">
        <f t="shared" si="0"/>
        <v>470.53562280269944</v>
      </c>
      <c r="E30">
        <f t="shared" si="1"/>
        <v>529.4643142148279</v>
      </c>
      <c r="F30">
        <f t="shared" si="2"/>
        <v>6.298247291067265E-05</v>
      </c>
    </row>
    <row r="31" spans="3:6" ht="12.75">
      <c r="C31">
        <v>21</v>
      </c>
      <c r="D31">
        <f t="shared" si="0"/>
        <v>497.0088385134408</v>
      </c>
      <c r="E31">
        <f t="shared" si="1"/>
        <v>502.99113185105836</v>
      </c>
      <c r="F31">
        <f t="shared" si="2"/>
        <v>2.9635501083469378E-05</v>
      </c>
    </row>
    <row r="32" spans="3:6" ht="12.75">
      <c r="C32">
        <v>22</v>
      </c>
      <c r="D32">
        <f t="shared" si="0"/>
        <v>522.1583951059937</v>
      </c>
      <c r="E32">
        <f t="shared" si="1"/>
        <v>477.8415901648997</v>
      </c>
      <c r="F32">
        <f t="shared" si="2"/>
        <v>1.472910685052185E-05</v>
      </c>
    </row>
    <row r="33" spans="3:6" ht="12.75">
      <c r="C33">
        <v>23</v>
      </c>
      <c r="D33">
        <f t="shared" si="0"/>
        <v>546.0504746142386</v>
      </c>
      <c r="E33">
        <f t="shared" si="1"/>
        <v>453.9495176948345</v>
      </c>
      <c r="F33">
        <f t="shared" si="2"/>
        <v>7.69092701135977E-06</v>
      </c>
    </row>
    <row r="34" spans="3:6" ht="12.75">
      <c r="C34">
        <v>24</v>
      </c>
      <c r="D34">
        <f t="shared" si="0"/>
        <v>568.7479504989803</v>
      </c>
      <c r="E34">
        <f t="shared" si="1"/>
        <v>431.2520453013854</v>
      </c>
      <c r="F34">
        <f t="shared" si="2"/>
        <v>4.199634403926827E-06</v>
      </c>
    </row>
    <row r="35" spans="3:6" ht="12.75">
      <c r="C35">
        <v>25</v>
      </c>
      <c r="D35">
        <f t="shared" si="0"/>
        <v>590.3105527640496</v>
      </c>
      <c r="E35">
        <f t="shared" si="1"/>
        <v>409.689444847417</v>
      </c>
      <c r="F35">
        <f t="shared" si="2"/>
        <v>2.388533477715318E-06</v>
      </c>
    </row>
    <row r="36" spans="3:6" ht="12.75">
      <c r="C36">
        <v>26</v>
      </c>
      <c r="D36">
        <f t="shared" si="0"/>
        <v>610.7950250064205</v>
      </c>
      <c r="E36">
        <f t="shared" si="1"/>
        <v>389.20497358360313</v>
      </c>
      <c r="F36">
        <f t="shared" si="2"/>
        <v>1.409976523230659E-06</v>
      </c>
    </row>
    <row r="37" spans="3:6" ht="12.75">
      <c r="C37">
        <v>27</v>
      </c>
      <c r="D37">
        <f t="shared" si="0"/>
        <v>630.2552736856006</v>
      </c>
      <c r="E37">
        <f t="shared" si="1"/>
        <v>369.74472545319287</v>
      </c>
      <c r="F37">
        <f t="shared" si="2"/>
        <v>8.612066477531698E-07</v>
      </c>
    </row>
    <row r="38" spans="3:6" ht="12.75">
      <c r="C38">
        <v>28</v>
      </c>
      <c r="D38">
        <f t="shared" si="0"/>
        <v>648.7425099582603</v>
      </c>
      <c r="E38">
        <f t="shared" si="1"/>
        <v>351.25748949895984</v>
      </c>
      <c r="F38">
        <f t="shared" si="2"/>
        <v>5.427800322212094E-07</v>
      </c>
    </row>
    <row r="39" spans="3:6" ht="12.75">
      <c r="C39">
        <v>29</v>
      </c>
      <c r="D39">
        <f t="shared" si="0"/>
        <v>666.3053844332082</v>
      </c>
      <c r="E39">
        <f t="shared" si="1"/>
        <v>333.6946152146674</v>
      </c>
      <c r="F39">
        <f t="shared" si="2"/>
        <v>3.5212448075302283E-07</v>
      </c>
    </row>
    <row r="40" spans="3:6" ht="12.75">
      <c r="C40">
        <v>30</v>
      </c>
      <c r="D40">
        <f t="shared" si="0"/>
        <v>682.9901151939416</v>
      </c>
      <c r="E40">
        <f t="shared" si="1"/>
        <v>317.0098845714361</v>
      </c>
      <c r="F40">
        <f t="shared" si="2"/>
        <v>2.3462243764047832E-07</v>
      </c>
    </row>
    <row r="41" spans="3:6" ht="12.75">
      <c r="C41">
        <v>31</v>
      </c>
      <c r="D41">
        <f t="shared" si="0"/>
        <v>698.8406094225135</v>
      </c>
      <c r="E41">
        <f t="shared" si="1"/>
        <v>301.1593904172419</v>
      </c>
      <c r="F41">
        <f t="shared" si="2"/>
        <v>1.602448057662013E-07</v>
      </c>
    </row>
    <row r="42" spans="3:6" ht="12.75">
      <c r="C42">
        <v>32</v>
      </c>
      <c r="D42">
        <f t="shared" si="0"/>
        <v>713.8985789433756</v>
      </c>
      <c r="E42">
        <f t="shared" si="1"/>
        <v>286.101420944639</v>
      </c>
      <c r="F42">
        <f t="shared" si="2"/>
        <v>1.119855777441228E-07</v>
      </c>
    </row>
    <row r="43" spans="3:6" ht="12.75">
      <c r="C43">
        <v>33</v>
      </c>
      <c r="D43">
        <f t="shared" si="0"/>
        <v>728.2036499906076</v>
      </c>
      <c r="E43">
        <f t="shared" si="1"/>
        <v>271.7963499294463</v>
      </c>
      <c r="F43">
        <f t="shared" si="2"/>
        <v>7.994634482622292E-08</v>
      </c>
    </row>
    <row r="44" spans="3:6" ht="12.75">
      <c r="C44">
        <v>34</v>
      </c>
      <c r="D44">
        <f t="shared" si="0"/>
        <v>741.7934674870799</v>
      </c>
      <c r="E44">
        <f t="shared" si="1"/>
        <v>258.2065324547031</v>
      </c>
      <c r="F44">
        <f t="shared" si="2"/>
        <v>5.821722011225466E-08</v>
      </c>
    </row>
    <row r="45" spans="3:6" ht="12.75">
      <c r="C45">
        <v>35</v>
      </c>
      <c r="D45">
        <f t="shared" si="0"/>
        <v>754.703794109815</v>
      </c>
      <c r="E45">
        <f t="shared" si="1"/>
        <v>245.296205847</v>
      </c>
      <c r="F45">
        <f t="shared" si="2"/>
        <v>4.3185153577917185E-08</v>
      </c>
    </row>
    <row r="46" spans="3:6" ht="12.75">
      <c r="C46">
        <v>36</v>
      </c>
      <c r="D46">
        <f t="shared" si="0"/>
        <v>766.968604402165</v>
      </c>
      <c r="E46">
        <f t="shared" si="1"/>
        <v>233.03139556524314</v>
      </c>
      <c r="F46">
        <f t="shared" si="2"/>
        <v>3.25919992563341E-08</v>
      </c>
    </row>
    <row r="47" spans="3:6" ht="12.75">
      <c r="C47">
        <v>37</v>
      </c>
      <c r="D47">
        <f t="shared" si="0"/>
        <v>778.6201741804272</v>
      </c>
      <c r="E47">
        <f t="shared" si="1"/>
        <v>221.37982579457594</v>
      </c>
      <c r="F47">
        <f t="shared" si="2"/>
        <v>2.4997040185369198E-08</v>
      </c>
    </row>
    <row r="48" spans="3:6" ht="12.75">
      <c r="C48">
        <v>38</v>
      </c>
      <c r="D48">
        <f t="shared" si="0"/>
        <v>789.689165470156</v>
      </c>
      <c r="E48">
        <f t="shared" si="1"/>
        <v>210.310834510381</v>
      </c>
      <c r="F48">
        <f t="shared" si="2"/>
        <v>1.946319978375215E-08</v>
      </c>
    </row>
    <row r="49" spans="3:6" ht="12.75">
      <c r="C49">
        <v>39</v>
      </c>
      <c r="D49">
        <f t="shared" si="0"/>
        <v>800.204707195675</v>
      </c>
      <c r="E49">
        <f t="shared" si="1"/>
        <v>199.79529278895527</v>
      </c>
      <c r="F49">
        <f t="shared" si="2"/>
        <v>1.536987799498897E-08</v>
      </c>
    </row>
    <row r="50" spans="3:6" ht="12.75">
      <c r="C50">
        <v>40</v>
      </c>
      <c r="D50">
        <f t="shared" si="0"/>
        <v>810.1944718351228</v>
      </c>
      <c r="E50">
        <f t="shared" si="1"/>
        <v>189.80552815257832</v>
      </c>
      <c r="F50">
        <f t="shared" si="2"/>
        <v>1.2299048720849627E-08</v>
      </c>
    </row>
    <row r="51" spans="3:6" ht="12.75">
      <c r="C51">
        <v>41</v>
      </c>
      <c r="D51">
        <f t="shared" si="0"/>
        <v>819.6847482427518</v>
      </c>
      <c r="E51">
        <f t="shared" si="1"/>
        <v>180.3152517472838</v>
      </c>
      <c r="F51">
        <f t="shared" si="2"/>
        <v>9.96462128261447E-09</v>
      </c>
    </row>
    <row r="52" spans="3:6" ht="12.75">
      <c r="C52">
        <v>42</v>
      </c>
      <c r="D52">
        <f t="shared" si="0"/>
        <v>828.700510830116</v>
      </c>
      <c r="E52">
        <f t="shared" si="1"/>
        <v>171.2994891617164</v>
      </c>
      <c r="F52">
        <f t="shared" si="2"/>
        <v>8.1678480874735E-09</v>
      </c>
    </row>
    <row r="53" spans="3:6" ht="12.75">
      <c r="C53">
        <v>43</v>
      </c>
      <c r="D53">
        <f t="shared" si="0"/>
        <v>837.2654852882017</v>
      </c>
      <c r="E53">
        <f t="shared" si="1"/>
        <v>162.7345147050297</v>
      </c>
      <c r="F53">
        <f t="shared" si="2"/>
        <v>6.768699882538787E-09</v>
      </c>
    </row>
    <row r="54" spans="3:6" ht="12.75">
      <c r="C54">
        <v>44</v>
      </c>
      <c r="D54">
        <f t="shared" si="0"/>
        <v>845.4022110234532</v>
      </c>
      <c r="E54">
        <f t="shared" si="1"/>
        <v>154.59778897087975</v>
      </c>
      <c r="F54">
        <f t="shared" si="2"/>
        <v>5.667198791969846E-09</v>
      </c>
    </row>
    <row r="55" spans="3:6" ht="12.75">
      <c r="C55">
        <v>45</v>
      </c>
      <c r="D55">
        <f t="shared" si="0"/>
        <v>853.1321004719972</v>
      </c>
      <c r="E55">
        <f t="shared" si="1"/>
        <v>146.8678995232119</v>
      </c>
      <c r="F55">
        <f t="shared" si="2"/>
        <v>4.791062389072867E-09</v>
      </c>
    </row>
    <row r="56" spans="3:6" ht="12.75">
      <c r="C56">
        <v>46</v>
      </c>
      <c r="D56">
        <f t="shared" si="0"/>
        <v>860.4754954481577</v>
      </c>
      <c r="E56">
        <f t="shared" si="1"/>
        <v>139.52450454775496</v>
      </c>
      <c r="F56">
        <f t="shared" si="2"/>
        <v>4.087409119505074E-09</v>
      </c>
    </row>
    <row r="57" spans="3:6" ht="12.75">
      <c r="C57">
        <v>47</v>
      </c>
      <c r="D57">
        <f t="shared" si="0"/>
        <v>867.4517206755455</v>
      </c>
      <c r="E57">
        <f t="shared" si="1"/>
        <v>132.5482793209375</v>
      </c>
      <c r="F57">
        <f t="shared" si="2"/>
        <v>3.517115387222153E-09</v>
      </c>
    </row>
    <row r="58" spans="3:6" ht="12.75">
      <c r="C58">
        <v>48</v>
      </c>
      <c r="D58">
        <f t="shared" si="0"/>
        <v>874.0791346415924</v>
      </c>
      <c r="E58">
        <f t="shared" si="1"/>
        <v>125.92086535535682</v>
      </c>
      <c r="F58">
        <f t="shared" si="2"/>
        <v>3.050927794472664E-09</v>
      </c>
    </row>
    <row r="59" spans="3:6" ht="12.75">
      <c r="C59">
        <v>49</v>
      </c>
      <c r="D59">
        <f t="shared" si="0"/>
        <v>880.3751779093602</v>
      </c>
      <c r="E59">
        <f t="shared" si="1"/>
        <v>119.62482208797316</v>
      </c>
      <c r="F59">
        <f t="shared" si="2"/>
        <v>2.6667523264559558E-09</v>
      </c>
    </row>
    <row r="60" spans="3:6" ht="12.75">
      <c r="C60">
        <v>50</v>
      </c>
      <c r="D60">
        <f t="shared" si="0"/>
        <v>886.3564190137589</v>
      </c>
      <c r="E60">
        <f t="shared" si="1"/>
        <v>113.6435809838935</v>
      </c>
      <c r="F60">
        <f t="shared" si="2"/>
        <v>2.3477425538509737E-09</v>
      </c>
    </row>
    <row r="61" spans="3:6" ht="12.75">
      <c r="C61">
        <v>51</v>
      </c>
      <c r="D61">
        <f aca="true" t="shared" si="3" ref="D61:D110">(D60+$B$12*E60)</f>
        <v>892.0385980629536</v>
      </c>
      <c r="E61">
        <f aca="true" t="shared" si="4" ref="E61:E110">(E60+$B$11*F60*E60)-($B$12*E60)</f>
        <v>107.96140193496564</v>
      </c>
      <c r="F61">
        <f aca="true" t="shared" si="5" ref="F61:F110">F60-$B$11*F60*E60</f>
        <v>2.0809366828030774E-09</v>
      </c>
    </row>
    <row r="62" spans="3:6" ht="12.75">
      <c r="C62">
        <v>52</v>
      </c>
      <c r="D62">
        <f t="shared" si="3"/>
        <v>897.4366681597019</v>
      </c>
      <c r="E62">
        <f t="shared" si="4"/>
        <v>102.56333183844201</v>
      </c>
      <c r="F62">
        <f t="shared" si="5"/>
        <v>1.8562758411897603E-09</v>
      </c>
    </row>
    <row r="63" spans="3:6" ht="12.75">
      <c r="C63">
        <v>53</v>
      </c>
      <c r="D63">
        <f t="shared" si="3"/>
        <v>902.564834751624</v>
      </c>
      <c r="E63">
        <f t="shared" si="4"/>
        <v>97.4351652467103</v>
      </c>
      <c r="F63">
        <f t="shared" si="5"/>
        <v>1.6658900061061318E-09</v>
      </c>
    </row>
    <row r="64" spans="3:6" ht="12.75">
      <c r="C64">
        <v>54</v>
      </c>
      <c r="D64">
        <f t="shared" si="3"/>
        <v>907.4365930139595</v>
      </c>
      <c r="E64">
        <f t="shared" si="4"/>
        <v>92.5634069845371</v>
      </c>
      <c r="F64">
        <f t="shared" si="5"/>
        <v>1.5035737380783376E-09</v>
      </c>
    </row>
    <row r="65" spans="3:6" ht="12.75">
      <c r="C65">
        <v>55</v>
      </c>
      <c r="D65">
        <f t="shared" si="3"/>
        <v>912.0647633631863</v>
      </c>
      <c r="E65">
        <f t="shared" si="4"/>
        <v>87.93523663544943</v>
      </c>
      <c r="F65">
        <f t="shared" si="5"/>
        <v>1.3643978302293307E-09</v>
      </c>
    </row>
    <row r="66" spans="3:6" ht="12.75">
      <c r="C66">
        <v>56</v>
      </c>
      <c r="D66">
        <f t="shared" si="3"/>
        <v>916.4615251949588</v>
      </c>
      <c r="E66">
        <f t="shared" si="4"/>
        <v>83.53847480379694</v>
      </c>
      <c r="F66">
        <f t="shared" si="5"/>
        <v>1.2444191841632207E-09</v>
      </c>
    </row>
    <row r="67" spans="3:6" ht="12.75">
      <c r="C67">
        <v>57</v>
      </c>
      <c r="D67">
        <f t="shared" si="3"/>
        <v>920.6384489351486</v>
      </c>
      <c r="E67">
        <f t="shared" si="4"/>
        <v>79.36155106371105</v>
      </c>
      <c r="F67">
        <f t="shared" si="5"/>
        <v>1.14046230350164E-09</v>
      </c>
    </row>
    <row r="68" spans="3:6" ht="12.75">
      <c r="C68">
        <v>58</v>
      </c>
      <c r="D68">
        <f t="shared" si="3"/>
        <v>924.6065264883342</v>
      </c>
      <c r="E68">
        <f t="shared" si="4"/>
        <v>75.393473510616</v>
      </c>
      <c r="F68">
        <f t="shared" si="5"/>
        <v>1.0499534461660569E-09</v>
      </c>
    </row>
    <row r="69" spans="3:6" ht="12.75">
      <c r="C69">
        <v>59</v>
      </c>
      <c r="D69">
        <f t="shared" si="3"/>
        <v>928.3762001638651</v>
      </c>
      <c r="E69">
        <f t="shared" si="4"/>
        <v>71.62379983516436</v>
      </c>
      <c r="F69">
        <f t="shared" si="5"/>
        <v>9.707938088351563E-10</v>
      </c>
    </row>
    <row r="70" spans="3:6" ht="12.75">
      <c r="C70">
        <v>60</v>
      </c>
      <c r="D70">
        <f t="shared" si="3"/>
        <v>931.9573901556233</v>
      </c>
      <c r="E70">
        <f t="shared" si="4"/>
        <v>68.04260984347567</v>
      </c>
      <c r="F70">
        <f t="shared" si="5"/>
        <v>9.012618673899303E-10</v>
      </c>
    </row>
    <row r="71" spans="3:6" ht="12.75">
      <c r="C71">
        <v>61</v>
      </c>
      <c r="D71">
        <f t="shared" si="3"/>
        <v>935.3595206477971</v>
      </c>
      <c r="E71">
        <f t="shared" si="4"/>
        <v>64.64047935136321</v>
      </c>
      <c r="F71">
        <f t="shared" si="5"/>
        <v>8.39937657780315E-10</v>
      </c>
    </row>
    <row r="72" spans="3:6" ht="12.75">
      <c r="C72">
        <v>62</v>
      </c>
      <c r="D72">
        <f t="shared" si="3"/>
        <v>938.5915446153653</v>
      </c>
      <c r="E72">
        <f t="shared" si="4"/>
        <v>61.40845538384935</v>
      </c>
      <c r="F72">
        <f t="shared" si="5"/>
        <v>7.856436849561342E-10</v>
      </c>
    </row>
    <row r="73" spans="3:6" ht="12.75">
      <c r="C73">
        <v>63</v>
      </c>
      <c r="D73">
        <f t="shared" si="3"/>
        <v>941.6619673845577</v>
      </c>
      <c r="E73">
        <f t="shared" si="4"/>
        <v>58.33803261470513</v>
      </c>
      <c r="F73">
        <f t="shared" si="5"/>
        <v>7.373985197809024E-10</v>
      </c>
    </row>
    <row r="74" spans="3:6" ht="12.75">
      <c r="C74">
        <v>64</v>
      </c>
      <c r="D74">
        <f t="shared" si="3"/>
        <v>944.578869015293</v>
      </c>
      <c r="E74">
        <f t="shared" si="4"/>
        <v>55.42113098401289</v>
      </c>
      <c r="F74">
        <f t="shared" si="5"/>
        <v>6.943801408838888E-10</v>
      </c>
    </row>
    <row r="75" spans="3:6" ht="12.75">
      <c r="C75">
        <v>65</v>
      </c>
      <c r="D75">
        <f t="shared" si="3"/>
        <v>947.3499255644937</v>
      </c>
      <c r="E75">
        <f t="shared" si="4"/>
        <v>52.65007443485073</v>
      </c>
      <c r="F75">
        <f t="shared" si="5"/>
        <v>6.558968081432656E-10</v>
      </c>
    </row>
    <row r="76" spans="3:6" ht="12.75">
      <c r="C76">
        <v>66</v>
      </c>
      <c r="D76">
        <f t="shared" si="3"/>
        <v>949.9824292862362</v>
      </c>
      <c r="E76">
        <f t="shared" si="4"/>
        <v>50.017570713142725</v>
      </c>
      <c r="F76">
        <f t="shared" si="5"/>
        <v>6.213637923729416E-10</v>
      </c>
    </row>
    <row r="77" spans="3:6" ht="12.75">
      <c r="C77">
        <v>67</v>
      </c>
      <c r="D77">
        <f t="shared" si="3"/>
        <v>952.4833078218933</v>
      </c>
      <c r="E77">
        <f t="shared" si="4"/>
        <v>47.51669217751667</v>
      </c>
      <c r="F77">
        <f t="shared" si="5"/>
        <v>5.902846849493415E-10</v>
      </c>
    </row>
    <row r="78" spans="3:6" ht="12.75">
      <c r="C78">
        <v>68</v>
      </c>
      <c r="D78">
        <f t="shared" si="3"/>
        <v>954.8591424307691</v>
      </c>
      <c r="E78">
        <f t="shared" si="4"/>
        <v>45.14085756866888</v>
      </c>
      <c r="F78">
        <f t="shared" si="5"/>
        <v>5.622363092775013E-10</v>
      </c>
    </row>
    <row r="79" spans="3:6" ht="12.75">
      <c r="C79">
        <v>69</v>
      </c>
      <c r="D79">
        <f t="shared" si="3"/>
        <v>957.1161853092026</v>
      </c>
      <c r="E79">
        <f t="shared" si="4"/>
        <v>42.88381469026081</v>
      </c>
      <c r="F79">
        <f t="shared" si="5"/>
        <v>5.368564801204715E-10</v>
      </c>
    </row>
    <row r="80" spans="3:6" ht="12.75">
      <c r="C80">
        <v>70</v>
      </c>
      <c r="D80">
        <f t="shared" si="3"/>
        <v>959.2603760437156</v>
      </c>
      <c r="E80">
        <f t="shared" si="4"/>
        <v>40.739623955770796</v>
      </c>
      <c r="F80">
        <f t="shared" si="5"/>
        <v>5.138340263117195E-10</v>
      </c>
    </row>
    <row r="81" spans="3:6" ht="12.75">
      <c r="C81">
        <v>71</v>
      </c>
      <c r="D81">
        <f t="shared" si="3"/>
        <v>961.2973572415042</v>
      </c>
      <c r="E81">
        <f t="shared" si="4"/>
        <v>38.702642758003186</v>
      </c>
      <c r="F81">
        <f t="shared" si="5"/>
        <v>4.929006213041004E-10</v>
      </c>
    </row>
    <row r="82" spans="3:6" ht="12.75">
      <c r="C82">
        <v>72</v>
      </c>
      <c r="D82">
        <f t="shared" si="3"/>
        <v>963.2324893794043</v>
      </c>
      <c r="E82">
        <f t="shared" si="4"/>
        <v>36.7675106201221</v>
      </c>
      <c r="F82">
        <f t="shared" si="5"/>
        <v>4.738240646425699E-10</v>
      </c>
    </row>
    <row r="83" spans="3:6" ht="12.75">
      <c r="C83">
        <v>73</v>
      </c>
      <c r="D83">
        <f t="shared" si="3"/>
        <v>965.0708649104105</v>
      </c>
      <c r="E83">
        <f t="shared" si="4"/>
        <v>34.92913508913342</v>
      </c>
      <c r="F83">
        <f t="shared" si="5"/>
        <v>4.564027333137548E-10</v>
      </c>
    </row>
    <row r="84" spans="3:6" ht="12.75">
      <c r="C84">
        <v>74</v>
      </c>
      <c r="D84">
        <f t="shared" si="3"/>
        <v>966.8173216648671</v>
      </c>
      <c r="E84">
        <f t="shared" si="4"/>
        <v>33.18267833469269</v>
      </c>
      <c r="F84">
        <f t="shared" si="5"/>
        <v>4.404609805867889E-10</v>
      </c>
    </row>
    <row r="85" spans="3:6" ht="12.75">
      <c r="C85">
        <v>75</v>
      </c>
      <c r="D85">
        <f t="shared" si="3"/>
        <v>968.4764555816017</v>
      </c>
      <c r="E85">
        <f t="shared" si="4"/>
        <v>31.52354441797267</v>
      </c>
      <c r="F85">
        <f t="shared" si="5"/>
        <v>4.258453055489942E-10</v>
      </c>
    </row>
    <row r="86" spans="3:6" ht="12.75">
      <c r="C86">
        <v>76</v>
      </c>
      <c r="D86">
        <f t="shared" si="3"/>
        <v>970.0526328025004</v>
      </c>
      <c r="E86">
        <f t="shared" si="4"/>
        <v>29.947367197087463</v>
      </c>
      <c r="F86">
        <f t="shared" si="5"/>
        <v>4.124211521443353E-10</v>
      </c>
    </row>
    <row r="87" spans="3:6" ht="12.75">
      <c r="C87">
        <v>77</v>
      </c>
      <c r="D87">
        <f t="shared" si="3"/>
        <v>971.5500011623548</v>
      </c>
      <c r="E87">
        <f t="shared" si="4"/>
        <v>28.449998837245438</v>
      </c>
      <c r="F87">
        <f t="shared" si="5"/>
        <v>4.0007022446122306E-10</v>
      </c>
    </row>
    <row r="88" spans="3:6" ht="12.75">
      <c r="C88">
        <v>78</v>
      </c>
      <c r="D88">
        <f t="shared" si="3"/>
        <v>972.972501104217</v>
      </c>
      <c r="E88">
        <f t="shared" si="4"/>
        <v>27.02749889539455</v>
      </c>
      <c r="F88">
        <f t="shared" si="5"/>
        <v>3.886882270404847E-10</v>
      </c>
    </row>
    <row r="89" spans="3:6" ht="12.75">
      <c r="C89">
        <v>79</v>
      </c>
      <c r="D89">
        <f t="shared" si="3"/>
        <v>974.3238760489868</v>
      </c>
      <c r="E89">
        <f t="shared" si="4"/>
        <v>25.67612395063533</v>
      </c>
      <c r="F89">
        <f t="shared" si="5"/>
        <v>3.7818295641349514E-10</v>
      </c>
    </row>
    <row r="90" spans="3:6" ht="12.75">
      <c r="C90">
        <v>80</v>
      </c>
      <c r="D90">
        <f t="shared" si="3"/>
        <v>975.6076822465186</v>
      </c>
      <c r="E90">
        <f t="shared" si="4"/>
        <v>24.39231775311327</v>
      </c>
      <c r="F90">
        <f t="shared" si="5"/>
        <v>3.684726839486045E-10</v>
      </c>
    </row>
    <row r="91" spans="3:6" ht="12.75">
      <c r="C91">
        <v>81</v>
      </c>
      <c r="D91">
        <f t="shared" si="3"/>
        <v>976.8272981341743</v>
      </c>
      <c r="E91">
        <f t="shared" si="4"/>
        <v>23.172701865466596</v>
      </c>
      <c r="F91">
        <f t="shared" si="5"/>
        <v>3.594847811583877E-10</v>
      </c>
    </row>
    <row r="92" spans="3:6" ht="12.75">
      <c r="C92">
        <v>82</v>
      </c>
      <c r="D92">
        <f t="shared" si="3"/>
        <v>977.9859332274476</v>
      </c>
      <c r="E92">
        <f t="shared" si="4"/>
        <v>22.0140667722016</v>
      </c>
      <c r="F92">
        <f t="shared" si="5"/>
        <v>3.5115454749943185E-10</v>
      </c>
    </row>
    <row r="93" spans="3:6" ht="12.75">
      <c r="C93">
        <v>83</v>
      </c>
      <c r="D93">
        <f t="shared" si="3"/>
        <v>979.0866365660577</v>
      </c>
      <c r="E93">
        <f t="shared" si="4"/>
        <v>20.913363433599248</v>
      </c>
      <c r="F93">
        <f t="shared" si="5"/>
        <v>3.4342420784341713E-10</v>
      </c>
    </row>
    <row r="94" spans="3:6" ht="12.75">
      <c r="C94">
        <v>84</v>
      </c>
      <c r="D94">
        <f t="shared" si="3"/>
        <v>980.1323047377376</v>
      </c>
      <c r="E94">
        <f t="shared" si="4"/>
        <v>19.867695261926468</v>
      </c>
      <c r="F94">
        <f t="shared" si="5"/>
        <v>3.3624205257289184E-10</v>
      </c>
    </row>
    <row r="95" spans="3:6" ht="12.75">
      <c r="C95">
        <v>85</v>
      </c>
      <c r="D95">
        <f t="shared" si="3"/>
        <v>981.1256895008339</v>
      </c>
      <c r="E95">
        <f t="shared" si="4"/>
        <v>18.874310498836824</v>
      </c>
      <c r="F95">
        <f t="shared" si="5"/>
        <v>3.2956169793812894E-10</v>
      </c>
    </row>
    <row r="96" spans="3:6" ht="12.75">
      <c r="C96">
        <v>86</v>
      </c>
      <c r="D96">
        <f t="shared" si="3"/>
        <v>982.0694050257757</v>
      </c>
      <c r="E96">
        <f t="shared" si="4"/>
        <v>17.930594973901204</v>
      </c>
      <c r="F96">
        <f t="shared" si="5"/>
        <v>3.2334144812272083E-10</v>
      </c>
    </row>
    <row r="97" spans="3:6" ht="12.75">
      <c r="C97">
        <v>87</v>
      </c>
      <c r="D97">
        <f t="shared" si="3"/>
        <v>982.9659347744708</v>
      </c>
      <c r="E97">
        <f t="shared" si="4"/>
        <v>17.034065225211943</v>
      </c>
      <c r="F97">
        <f t="shared" si="5"/>
        <v>3.1754374357815765E-10</v>
      </c>
    </row>
    <row r="98" spans="3:6" ht="12.75">
      <c r="C98">
        <v>88</v>
      </c>
      <c r="D98">
        <f t="shared" si="3"/>
        <v>983.8176380357314</v>
      </c>
      <c r="E98">
        <f t="shared" si="4"/>
        <v>16.182361963956758</v>
      </c>
      <c r="F98">
        <f t="shared" si="5"/>
        <v>3.1213468273818936E-10</v>
      </c>
    </row>
    <row r="99" spans="3:6" ht="12.75">
      <c r="C99">
        <v>89</v>
      </c>
      <c r="D99">
        <f t="shared" si="3"/>
        <v>984.6267561339292</v>
      </c>
      <c r="E99">
        <f t="shared" si="4"/>
        <v>15.373243865763973</v>
      </c>
      <c r="F99">
        <f t="shared" si="5"/>
        <v>3.0708360632061517E-10</v>
      </c>
    </row>
    <row r="100" spans="3:6" ht="12.75">
      <c r="C100">
        <v>90</v>
      </c>
      <c r="D100">
        <f t="shared" si="3"/>
        <v>985.3954183272174</v>
      </c>
      <c r="E100">
        <f t="shared" si="4"/>
        <v>14.604581672480496</v>
      </c>
      <c r="F100">
        <f t="shared" si="5"/>
        <v>3.023627351534701E-10</v>
      </c>
    </row>
    <row r="101" spans="3:6" ht="12.75">
      <c r="C101">
        <v>91</v>
      </c>
      <c r="D101">
        <f t="shared" si="3"/>
        <v>986.1256474108415</v>
      </c>
      <c r="E101">
        <f t="shared" si="4"/>
        <v>13.874352588860887</v>
      </c>
      <c r="F101">
        <f t="shared" si="5"/>
        <v>2.9794685389320664E-10</v>
      </c>
    </row>
    <row r="102" spans="3:6" ht="12.75">
      <c r="C102">
        <v>92</v>
      </c>
      <c r="D102">
        <f t="shared" si="3"/>
        <v>986.8193650402845</v>
      </c>
      <c r="E102">
        <f t="shared" si="4"/>
        <v>13.180634959421976</v>
      </c>
      <c r="F102">
        <f t="shared" si="5"/>
        <v>2.938130341895505E-10</v>
      </c>
    </row>
    <row r="103" spans="3:6" ht="12.75">
      <c r="C103">
        <v>93</v>
      </c>
      <c r="D103">
        <f t="shared" si="3"/>
        <v>987.4783967882556</v>
      </c>
      <c r="E103">
        <f t="shared" si="4"/>
        <v>12.52160321145475</v>
      </c>
      <c r="F103">
        <f t="shared" si="5"/>
        <v>2.8994039183957784E-10</v>
      </c>
    </row>
    <row r="104" spans="3:6" ht="12.75">
      <c r="C104">
        <v>94</v>
      </c>
      <c r="D104">
        <f t="shared" si="3"/>
        <v>988.1044769488284</v>
      </c>
      <c r="E104">
        <f t="shared" si="4"/>
        <v>11.895523050885643</v>
      </c>
      <c r="F104">
        <f t="shared" si="5"/>
        <v>2.863098732979889E-10</v>
      </c>
    </row>
    <row r="105" spans="3:6" ht="12.75">
      <c r="C105">
        <v>95</v>
      </c>
      <c r="D105">
        <f t="shared" si="3"/>
        <v>988.6992531013726</v>
      </c>
      <c r="E105">
        <f t="shared" si="4"/>
        <v>11.300746898344766</v>
      </c>
      <c r="F105">
        <f t="shared" si="5"/>
        <v>2.8290406760047654E-10</v>
      </c>
    </row>
    <row r="106" spans="3:6" ht="12.75">
      <c r="C106">
        <v>96</v>
      </c>
      <c r="D106">
        <f t="shared" si="3"/>
        <v>989.2642904462898</v>
      </c>
      <c r="E106">
        <f t="shared" si="4"/>
        <v>10.735709553430725</v>
      </c>
      <c r="F106">
        <f t="shared" si="5"/>
        <v>2.797070403360113E-10</v>
      </c>
    </row>
    <row r="107" spans="3:6" ht="12.75">
      <c r="C107">
        <v>97</v>
      </c>
      <c r="D107">
        <f t="shared" si="3"/>
        <v>989.8010759239613</v>
      </c>
      <c r="E107">
        <f t="shared" si="4"/>
        <v>10.198924075762191</v>
      </c>
      <c r="F107">
        <f t="shared" si="5"/>
        <v>2.767041867909142E-10</v>
      </c>
    </row>
    <row r="108" spans="3:6" ht="12.75">
      <c r="C108">
        <v>98</v>
      </c>
      <c r="D108">
        <f t="shared" si="3"/>
        <v>990.3110221277494</v>
      </c>
      <c r="E108">
        <f t="shared" si="4"/>
        <v>9.688977871976904</v>
      </c>
      <c r="F108">
        <f t="shared" si="5"/>
        <v>2.7388210179838814E-10</v>
      </c>
    </row>
    <row r="109" spans="3:6" ht="12.75">
      <c r="C109">
        <v>99</v>
      </c>
      <c r="D109">
        <f t="shared" si="3"/>
        <v>990.7954710213482</v>
      </c>
      <c r="E109">
        <f t="shared" si="4"/>
        <v>9.204528978380713</v>
      </c>
      <c r="F109">
        <f t="shared" si="5"/>
        <v>2.7122846417453304E-10</v>
      </c>
    </row>
    <row r="110" spans="3:6" ht="12.75">
      <c r="C110">
        <v>100</v>
      </c>
      <c r="D110">
        <f t="shared" si="3"/>
        <v>991.2556974702673</v>
      </c>
      <c r="E110">
        <f t="shared" si="4"/>
        <v>8.744302529464173</v>
      </c>
      <c r="F110">
        <f t="shared" si="5"/>
        <v>2.6873193391627687E-10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Davidson College</dc:creator>
  <cp:keywords/>
  <dc:description/>
  <cp:lastModifiedBy>Davidson College</cp:lastModifiedBy>
  <dcterms:created xsi:type="dcterms:W3CDTF">2008-03-31T14:38:13Z</dcterms:created>
  <cp:category/>
  <cp:version/>
  <cp:contentType/>
  <cp:contentStatus/>
</cp:coreProperties>
</file>